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 KB\DAM &amp; SEK\"/>
    </mc:Choice>
  </mc:AlternateContent>
  <xr:revisionPtr revIDLastSave="0" documentId="13_ncr:1_{A824C36B-8A36-4515-8815-198E544A8D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wige 2023 final" sheetId="4" r:id="rId1"/>
  </sheets>
  <calcPr calcId="181029"/>
</workbook>
</file>

<file path=xl/calcChain.xml><?xml version="1.0" encoding="utf-8"?>
<calcChain xmlns="http://schemas.openxmlformats.org/spreadsheetml/2006/main">
  <c r="H72" i="4" l="1"/>
  <c r="H73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7" i="4"/>
  <c r="H56" i="4"/>
  <c r="H55" i="4"/>
  <c r="H53" i="4"/>
  <c r="H54" i="4"/>
  <c r="H52" i="4"/>
  <c r="H51" i="4"/>
  <c r="H50" i="4"/>
  <c r="H49" i="4"/>
  <c r="H48" i="4"/>
  <c r="H47" i="4"/>
  <c r="H39" i="4"/>
  <c r="H46" i="4"/>
  <c r="H45" i="4"/>
  <c r="H44" i="4"/>
  <c r="H41" i="4"/>
  <c r="H40" i="4"/>
  <c r="H38" i="4"/>
  <c r="H37" i="4"/>
  <c r="H36" i="4"/>
  <c r="H35" i="4"/>
  <c r="H34" i="4"/>
  <c r="H32" i="4"/>
  <c r="H30" i="4"/>
  <c r="H29" i="4"/>
  <c r="H28" i="4"/>
  <c r="H27" i="4"/>
  <c r="H24" i="4"/>
  <c r="H23" i="4"/>
  <c r="H22" i="4"/>
  <c r="H21" i="4"/>
  <c r="H18" i="4"/>
  <c r="H20" i="4"/>
  <c r="H19" i="4"/>
  <c r="H15" i="4"/>
  <c r="H10" i="4"/>
  <c r="H9" i="4"/>
  <c r="H7" i="4"/>
  <c r="H2" i="4"/>
</calcChain>
</file>

<file path=xl/sharedStrings.xml><?xml version="1.0" encoding="utf-8"?>
<sst xmlns="http://schemas.openxmlformats.org/spreadsheetml/2006/main" count="295" uniqueCount="154">
  <si>
    <t>LOK Littenweiler</t>
  </si>
  <si>
    <t>ÖFT</t>
  </si>
  <si>
    <t>Rosa Panther</t>
  </si>
  <si>
    <t xml:space="preserve">1. </t>
  </si>
  <si>
    <t xml:space="preserve">Frisch-Auf Bölkstoff </t>
  </si>
  <si>
    <t xml:space="preserve">: </t>
  </si>
  <si>
    <t xml:space="preserve">2. </t>
  </si>
  <si>
    <t xml:space="preserve">Schufkoarnhöchte </t>
  </si>
  <si>
    <t xml:space="preserve">3. </t>
  </si>
  <si>
    <t xml:space="preserve">Hinter Mailand </t>
  </si>
  <si>
    <t xml:space="preserve">4. </t>
  </si>
  <si>
    <t xml:space="preserve">Dynamo Tresen </t>
  </si>
  <si>
    <t xml:space="preserve">5. </t>
  </si>
  <si>
    <t xml:space="preserve">Kämpfende Herzen </t>
  </si>
  <si>
    <t xml:space="preserve">6. </t>
  </si>
  <si>
    <t xml:space="preserve">FC Durchzug </t>
  </si>
  <si>
    <t xml:space="preserve">7. </t>
  </si>
  <si>
    <t xml:space="preserve">SEK </t>
  </si>
  <si>
    <t xml:space="preserve">8. </t>
  </si>
  <si>
    <t xml:space="preserve">U 50 </t>
  </si>
  <si>
    <t xml:space="preserve">9. </t>
  </si>
  <si>
    <t xml:space="preserve">Torpedo Breisgau </t>
  </si>
  <si>
    <t xml:space="preserve">10. </t>
  </si>
  <si>
    <t xml:space="preserve">Weniger Ist Mehr </t>
  </si>
  <si>
    <t xml:space="preserve">11. </t>
  </si>
  <si>
    <t xml:space="preserve">Steppende Wölfe </t>
  </si>
  <si>
    <t xml:space="preserve">12. </t>
  </si>
  <si>
    <t xml:space="preserve">1.FC Über-Ich </t>
  </si>
  <si>
    <t xml:space="preserve">13. </t>
  </si>
  <si>
    <t xml:space="preserve">Rote Socken </t>
  </si>
  <si>
    <t xml:space="preserve">14. </t>
  </si>
  <si>
    <t xml:space="preserve">SEK Amateure </t>
  </si>
  <si>
    <t xml:space="preserve">15. </t>
  </si>
  <si>
    <t xml:space="preserve">KO Heynckes </t>
  </si>
  <si>
    <t xml:space="preserve">16. </t>
  </si>
  <si>
    <t xml:space="preserve">Vorwärts Bethlehem </t>
  </si>
  <si>
    <t xml:space="preserve">17. </t>
  </si>
  <si>
    <t xml:space="preserve">FCKW Frei </t>
  </si>
  <si>
    <t xml:space="preserve">18. </t>
  </si>
  <si>
    <t xml:space="preserve">Aktion 9m 15 </t>
  </si>
  <si>
    <t xml:space="preserve">19. </t>
  </si>
  <si>
    <t xml:space="preserve">Roter Stern Freiburg </t>
  </si>
  <si>
    <t xml:space="preserve">20. </t>
  </si>
  <si>
    <t xml:space="preserve">Allez Vauban </t>
  </si>
  <si>
    <t xml:space="preserve">21. </t>
  </si>
  <si>
    <t xml:space="preserve">Sturm Gras </t>
  </si>
  <si>
    <t xml:space="preserve">22. </t>
  </si>
  <si>
    <t xml:space="preserve">Die Muschelschlürfer </t>
  </si>
  <si>
    <t xml:space="preserve">23. </t>
  </si>
  <si>
    <t xml:space="preserve">Walter Sparbier </t>
  </si>
  <si>
    <t xml:space="preserve">24. </t>
  </si>
  <si>
    <t xml:space="preserve">WSC Dübel Dreisam </t>
  </si>
  <si>
    <t xml:space="preserve">25. </t>
  </si>
  <si>
    <t xml:space="preserve">Los Hermanos </t>
  </si>
  <si>
    <t xml:space="preserve">26. </t>
  </si>
  <si>
    <t xml:space="preserve">27. </t>
  </si>
  <si>
    <t xml:space="preserve">28. </t>
  </si>
  <si>
    <t xml:space="preserve">Preussen Künstler </t>
  </si>
  <si>
    <t xml:space="preserve">29. </t>
  </si>
  <si>
    <t xml:space="preserve">JSG Rasenschach </t>
  </si>
  <si>
    <t xml:space="preserve">30. </t>
  </si>
  <si>
    <t xml:space="preserve">Ödipussis </t>
  </si>
  <si>
    <t xml:space="preserve">31. </t>
  </si>
  <si>
    <t xml:space="preserve">All Star Team </t>
  </si>
  <si>
    <t xml:space="preserve">Eisenfüsze </t>
  </si>
  <si>
    <t xml:space="preserve">PH Freiburg </t>
  </si>
  <si>
    <t xml:space="preserve">34. </t>
  </si>
  <si>
    <t xml:space="preserve">Recreativo Weiherholics </t>
  </si>
  <si>
    <t xml:space="preserve">35. </t>
  </si>
  <si>
    <t xml:space="preserve">FC Olympic Libanon </t>
  </si>
  <si>
    <t xml:space="preserve">36. </t>
  </si>
  <si>
    <t xml:space="preserve">FC Schachtel 02 </t>
  </si>
  <si>
    <t xml:space="preserve">37. </t>
  </si>
  <si>
    <t xml:space="preserve">Standard Üppig </t>
  </si>
  <si>
    <t xml:space="preserve">38. </t>
  </si>
  <si>
    <t xml:space="preserve">A-Tacheles </t>
  </si>
  <si>
    <t xml:space="preserve">Westpreussen Künstler </t>
  </si>
  <si>
    <t xml:space="preserve">40. </t>
  </si>
  <si>
    <t xml:space="preserve">Ostpreussen Künstler </t>
  </si>
  <si>
    <t xml:space="preserve">Roter Stern Torpedo </t>
  </si>
  <si>
    <t xml:space="preserve">42. </t>
  </si>
  <si>
    <t xml:space="preserve">Lagoruna </t>
  </si>
  <si>
    <t xml:space="preserve">43. </t>
  </si>
  <si>
    <t xml:space="preserve">Grasgo Rangers </t>
  </si>
  <si>
    <t xml:space="preserve">44. </t>
  </si>
  <si>
    <t xml:space="preserve">Panzerknacker </t>
  </si>
  <si>
    <t xml:space="preserve">45. </t>
  </si>
  <si>
    <t xml:space="preserve">ACAF </t>
  </si>
  <si>
    <t xml:space="preserve">46. </t>
  </si>
  <si>
    <t xml:space="preserve">FC Scheißhausen </t>
  </si>
  <si>
    <t xml:space="preserve">47. </t>
  </si>
  <si>
    <t xml:space="preserve">Shamrock Rovers </t>
  </si>
  <si>
    <t xml:space="preserve">48. </t>
  </si>
  <si>
    <t xml:space="preserve">Die Erlöser </t>
  </si>
  <si>
    <t xml:space="preserve">Zehnder Schwellkörper </t>
  </si>
  <si>
    <t xml:space="preserve">Young Boys </t>
  </si>
  <si>
    <t xml:space="preserve">51. </t>
  </si>
  <si>
    <t xml:space="preserve">Balla Balla </t>
  </si>
  <si>
    <t>Jahre</t>
  </si>
  <si>
    <t>Spiele</t>
  </si>
  <si>
    <t>Tore</t>
  </si>
  <si>
    <t>Punkte</t>
  </si>
  <si>
    <t>52.</t>
  </si>
  <si>
    <t>SpVgg Sternwaldwiese</t>
  </si>
  <si>
    <t>:</t>
  </si>
  <si>
    <t>53.</t>
  </si>
  <si>
    <t>54.</t>
  </si>
  <si>
    <t>55.</t>
  </si>
  <si>
    <t>56.</t>
  </si>
  <si>
    <t>Tequila Spiela</t>
  </si>
  <si>
    <t>57.</t>
  </si>
  <si>
    <t>Rakete Freiburg</t>
  </si>
  <si>
    <t>58.</t>
  </si>
  <si>
    <t>59.</t>
  </si>
  <si>
    <t>60.</t>
  </si>
  <si>
    <t>Spartak Sparwasser</t>
  </si>
  <si>
    <t>Ballereiversammlung</t>
  </si>
  <si>
    <t>Woalfkoarn Wanderers</t>
  </si>
  <si>
    <t>61.</t>
  </si>
  <si>
    <t>Eskalazio Freiburg</t>
  </si>
  <si>
    <t>62.</t>
  </si>
  <si>
    <t>Grasgo Bethlehem</t>
  </si>
  <si>
    <t>63.</t>
  </si>
  <si>
    <t>Wurschtwecklebombers</t>
  </si>
  <si>
    <t>TD</t>
  </si>
  <si>
    <t xml:space="preserve">Soccerfield Rockers </t>
  </si>
  <si>
    <t>64.</t>
  </si>
  <si>
    <t>65.</t>
  </si>
  <si>
    <t>Real Surreal</t>
  </si>
  <si>
    <t>ADHS Lattenkreuz</t>
  </si>
  <si>
    <t>66.</t>
  </si>
  <si>
    <t>67.</t>
  </si>
  <si>
    <t>Sturm Hartz</t>
  </si>
  <si>
    <t>Wiese United</t>
  </si>
  <si>
    <t>68.</t>
  </si>
  <si>
    <t>Zeugen Yeboahs</t>
  </si>
  <si>
    <t>69.</t>
  </si>
  <si>
    <t>Dübel-Eskalazio</t>
  </si>
  <si>
    <t>Freiburger Kanten</t>
  </si>
  <si>
    <t>Stiftung Wadentest</t>
  </si>
  <si>
    <t>70.</t>
  </si>
  <si>
    <t>71.</t>
  </si>
  <si>
    <t>72.</t>
  </si>
  <si>
    <t xml:space="preserve">Enthält alle Daten incl. der Vor- und Endrunde 2019 (last edited: 21.07.2020 kb) </t>
  </si>
  <si>
    <t>32.</t>
  </si>
  <si>
    <t>33.</t>
  </si>
  <si>
    <t>39.</t>
  </si>
  <si>
    <t>41.</t>
  </si>
  <si>
    <t>49.</t>
  </si>
  <si>
    <t>50.</t>
  </si>
  <si>
    <t>Red Sea</t>
  </si>
  <si>
    <t>Haxe des Bösen/Haxe B</t>
  </si>
  <si>
    <t>Saison 20-22 über 2 Jahre gespielt, wegen Corona-Lockdowns</t>
  </si>
  <si>
    <t xml:space="preserve">Stand nach 30 Jahren BL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</si>
</sst>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0066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236E8-44A0-411F-A7A0-BBDD73AAD38B}">
  <dimension ref="A1:L76"/>
  <sheetViews>
    <sheetView tabSelected="1" workbookViewId="0">
      <selection activeCell="M22" sqref="M22"/>
    </sheetView>
  </sheetViews>
  <sheetFormatPr baseColWidth="10" defaultRowHeight="15" x14ac:dyDescent="0.25"/>
  <cols>
    <col min="1" max="1" width="4.28515625" customWidth="1"/>
    <col min="2" max="2" width="23.140625" customWidth="1"/>
    <col min="3" max="3" width="5.7109375" style="1" bestFit="1" customWidth="1"/>
    <col min="4" max="4" width="6.5703125" style="1" bestFit="1" customWidth="1"/>
    <col min="5" max="5" width="5" style="1" bestFit="1" customWidth="1"/>
    <col min="6" max="6" width="2" style="1" bestFit="1" customWidth="1"/>
    <col min="7" max="7" width="5" style="1" bestFit="1" customWidth="1"/>
    <col min="8" max="8" width="7.7109375" style="1" bestFit="1" customWidth="1"/>
    <col min="9" max="9" width="7.28515625" style="1" bestFit="1" customWidth="1"/>
    <col min="10" max="11" width="4" style="1" bestFit="1" customWidth="1"/>
    <col min="12" max="12" width="8.42578125" style="1" customWidth="1"/>
  </cols>
  <sheetData>
    <row r="1" spans="1:12" x14ac:dyDescent="0.25">
      <c r="A1" s="2" t="s">
        <v>153</v>
      </c>
      <c r="B1" s="2"/>
      <c r="C1" s="3" t="s">
        <v>98</v>
      </c>
      <c r="D1" s="3" t="s">
        <v>99</v>
      </c>
      <c r="E1" s="3"/>
      <c r="F1" s="3" t="s">
        <v>100</v>
      </c>
      <c r="G1" s="3"/>
      <c r="H1" s="3" t="s">
        <v>124</v>
      </c>
      <c r="I1" s="3"/>
      <c r="J1" s="3" t="s">
        <v>101</v>
      </c>
      <c r="K1" s="3"/>
      <c r="L1" s="10"/>
    </row>
    <row r="2" spans="1:12" x14ac:dyDescent="0.25">
      <c r="A2" s="4" t="s">
        <v>3</v>
      </c>
      <c r="B2" s="4" t="s">
        <v>4</v>
      </c>
      <c r="C2" s="5">
        <v>26</v>
      </c>
      <c r="D2" s="5">
        <v>353</v>
      </c>
      <c r="E2" s="5">
        <v>1486</v>
      </c>
      <c r="F2" s="5" t="s">
        <v>5</v>
      </c>
      <c r="G2" s="5">
        <v>877</v>
      </c>
      <c r="H2" s="6">
        <f>E2-G2</f>
        <v>609</v>
      </c>
      <c r="I2" s="5">
        <v>476</v>
      </c>
      <c r="J2" s="5" t="s">
        <v>5</v>
      </c>
      <c r="K2" s="5">
        <v>230</v>
      </c>
      <c r="L2" s="9"/>
    </row>
    <row r="3" spans="1:12" x14ac:dyDescent="0.25">
      <c r="A3" s="4" t="s">
        <v>6</v>
      </c>
      <c r="B3" s="4" t="s">
        <v>11</v>
      </c>
      <c r="C3" s="5">
        <v>28</v>
      </c>
      <c r="D3" s="5">
        <v>372</v>
      </c>
      <c r="E3" s="5">
        <v>1266</v>
      </c>
      <c r="F3" s="5" t="s">
        <v>104</v>
      </c>
      <c r="G3" s="5">
        <v>882</v>
      </c>
      <c r="H3" s="6">
        <v>353</v>
      </c>
      <c r="I3" s="5">
        <v>463</v>
      </c>
      <c r="J3" s="5" t="s">
        <v>104</v>
      </c>
      <c r="K3" s="5">
        <v>281</v>
      </c>
      <c r="L3" s="9"/>
    </row>
    <row r="4" spans="1:12" x14ac:dyDescent="0.25">
      <c r="A4" s="14" t="s">
        <v>8</v>
      </c>
      <c r="B4" s="14" t="s">
        <v>17</v>
      </c>
      <c r="C4" s="15">
        <v>30</v>
      </c>
      <c r="D4" s="15">
        <v>429</v>
      </c>
      <c r="E4" s="15">
        <v>1365</v>
      </c>
      <c r="F4" s="15" t="s">
        <v>104</v>
      </c>
      <c r="G4" s="15">
        <v>1455</v>
      </c>
      <c r="H4" s="16">
        <v>-138</v>
      </c>
      <c r="I4" s="15">
        <v>420</v>
      </c>
      <c r="J4" s="15" t="s">
        <v>104</v>
      </c>
      <c r="K4" s="15">
        <v>438</v>
      </c>
      <c r="L4" s="9"/>
    </row>
    <row r="5" spans="1:12" x14ac:dyDescent="0.25">
      <c r="A5" s="4" t="s">
        <v>10</v>
      </c>
      <c r="B5" s="4" t="s">
        <v>13</v>
      </c>
      <c r="C5" s="5">
        <v>29</v>
      </c>
      <c r="D5" s="5">
        <v>397</v>
      </c>
      <c r="E5" s="5">
        <v>1182</v>
      </c>
      <c r="F5" s="5" t="s">
        <v>104</v>
      </c>
      <c r="G5" s="5">
        <v>1259</v>
      </c>
      <c r="H5" s="6">
        <v>-80</v>
      </c>
      <c r="I5" s="5">
        <v>405</v>
      </c>
      <c r="J5" s="5" t="s">
        <v>104</v>
      </c>
      <c r="K5" s="5">
        <v>389</v>
      </c>
      <c r="L5" s="9"/>
    </row>
    <row r="6" spans="1:12" x14ac:dyDescent="0.25">
      <c r="A6" s="4" t="s">
        <v>12</v>
      </c>
      <c r="B6" s="4" t="s">
        <v>21</v>
      </c>
      <c r="C6" s="5">
        <v>24</v>
      </c>
      <c r="D6" s="5">
        <v>323</v>
      </c>
      <c r="E6" s="5">
        <v>1135</v>
      </c>
      <c r="F6" s="5" t="s">
        <v>104</v>
      </c>
      <c r="G6" s="5">
        <v>880</v>
      </c>
      <c r="H6" s="6">
        <v>276</v>
      </c>
      <c r="I6" s="5">
        <v>395</v>
      </c>
      <c r="J6" s="5" t="s">
        <v>104</v>
      </c>
      <c r="K6" s="5">
        <v>251</v>
      </c>
      <c r="L6" s="9"/>
    </row>
    <row r="7" spans="1:12" x14ac:dyDescent="0.25">
      <c r="A7" s="4" t="s">
        <v>14</v>
      </c>
      <c r="B7" s="4" t="s">
        <v>7</v>
      </c>
      <c r="C7" s="5">
        <v>19</v>
      </c>
      <c r="D7" s="5">
        <v>260</v>
      </c>
      <c r="E7" s="5">
        <v>1018</v>
      </c>
      <c r="F7" s="5" t="s">
        <v>5</v>
      </c>
      <c r="G7" s="5">
        <v>607</v>
      </c>
      <c r="H7" s="6">
        <f>E7-G7</f>
        <v>411</v>
      </c>
      <c r="I7" s="5">
        <v>357</v>
      </c>
      <c r="J7" s="5" t="s">
        <v>5</v>
      </c>
      <c r="K7" s="5">
        <v>163</v>
      </c>
      <c r="L7" s="9"/>
    </row>
    <row r="8" spans="1:12" x14ac:dyDescent="0.25">
      <c r="A8" s="4" t="s">
        <v>16</v>
      </c>
      <c r="B8" s="4" t="s">
        <v>43</v>
      </c>
      <c r="C8" s="5">
        <v>18</v>
      </c>
      <c r="D8" s="5">
        <v>235</v>
      </c>
      <c r="E8" s="5">
        <v>853</v>
      </c>
      <c r="F8" s="5" t="s">
        <v>104</v>
      </c>
      <c r="G8" s="5">
        <v>516</v>
      </c>
      <c r="H8" s="6">
        <v>337</v>
      </c>
      <c r="I8" s="5">
        <v>302</v>
      </c>
      <c r="J8" s="5" t="s">
        <v>104</v>
      </c>
      <c r="K8" s="5">
        <v>168</v>
      </c>
      <c r="L8" s="9"/>
    </row>
    <row r="9" spans="1:12" x14ac:dyDescent="0.25">
      <c r="A9" s="4" t="s">
        <v>18</v>
      </c>
      <c r="B9" s="4" t="s">
        <v>15</v>
      </c>
      <c r="C9" s="5">
        <v>26</v>
      </c>
      <c r="D9" s="5">
        <v>357</v>
      </c>
      <c r="E9" s="5">
        <v>1061</v>
      </c>
      <c r="F9" s="5" t="s">
        <v>5</v>
      </c>
      <c r="G9" s="5">
        <v>1300</v>
      </c>
      <c r="H9" s="6">
        <f>E9-G9</f>
        <v>-239</v>
      </c>
      <c r="I9" s="5">
        <v>294</v>
      </c>
      <c r="J9" s="5" t="s">
        <v>5</v>
      </c>
      <c r="K9" s="5">
        <v>420</v>
      </c>
      <c r="L9" s="9"/>
    </row>
    <row r="10" spans="1:12" x14ac:dyDescent="0.25">
      <c r="A10" s="4" t="s">
        <v>20</v>
      </c>
      <c r="B10" s="4" t="s">
        <v>9</v>
      </c>
      <c r="C10" s="5">
        <v>21</v>
      </c>
      <c r="D10" s="5">
        <v>247</v>
      </c>
      <c r="E10" s="5">
        <v>808</v>
      </c>
      <c r="F10" s="5" t="s">
        <v>5</v>
      </c>
      <c r="G10" s="5">
        <v>641</v>
      </c>
      <c r="H10" s="6">
        <f>E10-G10</f>
        <v>167</v>
      </c>
      <c r="I10" s="5">
        <v>284</v>
      </c>
      <c r="J10" s="5" t="s">
        <v>5</v>
      </c>
      <c r="K10" s="5">
        <v>210</v>
      </c>
      <c r="L10" s="9"/>
    </row>
    <row r="11" spans="1:12" x14ac:dyDescent="0.25">
      <c r="A11" s="4" t="s">
        <v>22</v>
      </c>
      <c r="B11" s="4" t="s">
        <v>125</v>
      </c>
      <c r="C11" s="5">
        <v>17</v>
      </c>
      <c r="D11" s="5">
        <v>239</v>
      </c>
      <c r="E11" s="5">
        <v>748</v>
      </c>
      <c r="F11" s="5" t="s">
        <v>104</v>
      </c>
      <c r="G11" s="5">
        <v>559</v>
      </c>
      <c r="H11" s="6">
        <v>146</v>
      </c>
      <c r="I11" s="5">
        <v>278</v>
      </c>
      <c r="J11" s="5" t="s">
        <v>104</v>
      </c>
      <c r="K11" s="5">
        <v>200</v>
      </c>
      <c r="L11" s="9"/>
    </row>
    <row r="12" spans="1:12" x14ac:dyDescent="0.25">
      <c r="A12" s="4" t="s">
        <v>24</v>
      </c>
      <c r="B12" s="4" t="s">
        <v>151</v>
      </c>
      <c r="C12" s="5">
        <v>17</v>
      </c>
      <c r="D12" s="5">
        <v>237</v>
      </c>
      <c r="E12" s="5">
        <v>792</v>
      </c>
      <c r="F12" s="5" t="s">
        <v>104</v>
      </c>
      <c r="G12" s="5">
        <v>672</v>
      </c>
      <c r="H12" s="6">
        <v>96</v>
      </c>
      <c r="I12" s="5">
        <v>277</v>
      </c>
      <c r="J12" s="5" t="s">
        <v>104</v>
      </c>
      <c r="K12" s="5">
        <v>197</v>
      </c>
      <c r="L12" s="9"/>
    </row>
    <row r="13" spans="1:12" x14ac:dyDescent="0.25">
      <c r="A13" s="11" t="s">
        <v>26</v>
      </c>
      <c r="B13" s="11" t="s">
        <v>31</v>
      </c>
      <c r="C13" s="12">
        <v>24</v>
      </c>
      <c r="D13" s="12">
        <v>338</v>
      </c>
      <c r="E13" s="12">
        <v>1032</v>
      </c>
      <c r="F13" s="12" t="s">
        <v>104</v>
      </c>
      <c r="G13" s="12">
        <v>1257</v>
      </c>
      <c r="H13" s="13">
        <v>-196</v>
      </c>
      <c r="I13" s="12">
        <v>276</v>
      </c>
      <c r="J13" s="12" t="s">
        <v>104</v>
      </c>
      <c r="K13" s="12">
        <v>400</v>
      </c>
      <c r="L13" s="9"/>
    </row>
    <row r="14" spans="1:12" x14ac:dyDescent="0.25">
      <c r="A14" s="4" t="s">
        <v>28</v>
      </c>
      <c r="B14" s="4" t="s">
        <v>35</v>
      </c>
      <c r="C14" s="5">
        <v>21</v>
      </c>
      <c r="D14" s="5">
        <v>275</v>
      </c>
      <c r="E14" s="5">
        <v>844</v>
      </c>
      <c r="F14" s="5" t="s">
        <v>104</v>
      </c>
      <c r="G14" s="5">
        <v>833</v>
      </c>
      <c r="H14" s="6">
        <v>20</v>
      </c>
      <c r="I14" s="5">
        <v>275</v>
      </c>
      <c r="J14" s="5" t="s">
        <v>104</v>
      </c>
      <c r="K14" s="5">
        <v>275</v>
      </c>
      <c r="L14" s="9"/>
    </row>
    <row r="15" spans="1:12" x14ac:dyDescent="0.25">
      <c r="A15" s="4" t="s">
        <v>30</v>
      </c>
      <c r="B15" s="4" t="s">
        <v>29</v>
      </c>
      <c r="C15" s="5">
        <v>25</v>
      </c>
      <c r="D15" s="5">
        <v>355</v>
      </c>
      <c r="E15" s="5">
        <v>1044</v>
      </c>
      <c r="F15" s="5" t="s">
        <v>5</v>
      </c>
      <c r="G15" s="5">
        <v>1328</v>
      </c>
      <c r="H15" s="6">
        <f>E15-G15</f>
        <v>-284</v>
      </c>
      <c r="I15" s="5">
        <v>270</v>
      </c>
      <c r="J15" s="5" t="s">
        <v>5</v>
      </c>
      <c r="K15" s="5">
        <v>440</v>
      </c>
      <c r="L15" s="9"/>
    </row>
    <row r="16" spans="1:12" x14ac:dyDescent="0.25">
      <c r="A16" s="4" t="s">
        <v>32</v>
      </c>
      <c r="B16" s="4" t="s">
        <v>47</v>
      </c>
      <c r="C16" s="5">
        <v>16</v>
      </c>
      <c r="D16" s="5">
        <v>201</v>
      </c>
      <c r="E16" s="5">
        <v>723</v>
      </c>
      <c r="F16" s="5" t="s">
        <v>104</v>
      </c>
      <c r="G16" s="5">
        <v>514</v>
      </c>
      <c r="H16" s="6">
        <v>209</v>
      </c>
      <c r="I16" s="5">
        <v>246</v>
      </c>
      <c r="J16" s="5" t="s">
        <v>104</v>
      </c>
      <c r="K16" s="5">
        <v>156</v>
      </c>
      <c r="L16" s="9"/>
    </row>
    <row r="17" spans="1:12" x14ac:dyDescent="0.25">
      <c r="A17" s="4" t="s">
        <v>34</v>
      </c>
      <c r="B17" s="4" t="s">
        <v>64</v>
      </c>
      <c r="C17" s="5">
        <v>16</v>
      </c>
      <c r="D17" s="5">
        <v>215</v>
      </c>
      <c r="E17" s="5">
        <v>735</v>
      </c>
      <c r="F17" s="5" t="s">
        <v>104</v>
      </c>
      <c r="G17" s="5">
        <v>640</v>
      </c>
      <c r="H17" s="6">
        <v>112</v>
      </c>
      <c r="I17" s="5">
        <v>230</v>
      </c>
      <c r="J17" s="5" t="s">
        <v>104</v>
      </c>
      <c r="K17" s="5">
        <v>200</v>
      </c>
      <c r="L17" s="9"/>
    </row>
    <row r="18" spans="1:12" x14ac:dyDescent="0.25">
      <c r="A18" s="4" t="s">
        <v>36</v>
      </c>
      <c r="B18" s="4" t="s">
        <v>51</v>
      </c>
      <c r="C18" s="5">
        <v>13</v>
      </c>
      <c r="D18" s="5">
        <v>239</v>
      </c>
      <c r="E18" s="5">
        <v>628</v>
      </c>
      <c r="F18" s="5" t="s">
        <v>5</v>
      </c>
      <c r="G18" s="5">
        <v>772</v>
      </c>
      <c r="H18" s="6">
        <f t="shared" ref="H18:H24" si="0">E18-G18</f>
        <v>-144</v>
      </c>
      <c r="I18" s="5">
        <v>205</v>
      </c>
      <c r="J18" s="5" t="s">
        <v>5</v>
      </c>
      <c r="K18" s="5">
        <v>271</v>
      </c>
      <c r="L18" s="9"/>
    </row>
    <row r="19" spans="1:12" x14ac:dyDescent="0.25">
      <c r="A19" s="4" t="s">
        <v>38</v>
      </c>
      <c r="B19" s="4" t="s">
        <v>19</v>
      </c>
      <c r="C19" s="5">
        <v>16</v>
      </c>
      <c r="D19" s="5">
        <v>183</v>
      </c>
      <c r="E19" s="5">
        <v>563</v>
      </c>
      <c r="F19" s="5" t="s">
        <v>5</v>
      </c>
      <c r="G19" s="5">
        <v>497</v>
      </c>
      <c r="H19" s="6">
        <f t="shared" si="0"/>
        <v>66</v>
      </c>
      <c r="I19" s="5">
        <v>196</v>
      </c>
      <c r="J19" s="5" t="s">
        <v>5</v>
      </c>
      <c r="K19" s="5">
        <v>170</v>
      </c>
      <c r="L19" s="9"/>
    </row>
    <row r="20" spans="1:12" x14ac:dyDescent="0.25">
      <c r="A20" s="4" t="s">
        <v>40</v>
      </c>
      <c r="B20" s="4" t="s">
        <v>37</v>
      </c>
      <c r="C20" s="5">
        <v>18</v>
      </c>
      <c r="D20" s="5">
        <v>208</v>
      </c>
      <c r="E20" s="5">
        <v>652</v>
      </c>
      <c r="F20" s="5" t="s">
        <v>5</v>
      </c>
      <c r="G20" s="5">
        <v>662</v>
      </c>
      <c r="H20" s="6">
        <f t="shared" si="0"/>
        <v>-10</v>
      </c>
      <c r="I20" s="5">
        <v>191</v>
      </c>
      <c r="J20" s="5" t="s">
        <v>5</v>
      </c>
      <c r="K20" s="5">
        <v>225</v>
      </c>
      <c r="L20" s="9"/>
    </row>
    <row r="21" spans="1:12" x14ac:dyDescent="0.25">
      <c r="A21" s="4" t="s">
        <v>42</v>
      </c>
      <c r="B21" s="4" t="s">
        <v>25</v>
      </c>
      <c r="C21" s="5">
        <v>19</v>
      </c>
      <c r="D21" s="5">
        <v>246</v>
      </c>
      <c r="E21" s="5">
        <v>636</v>
      </c>
      <c r="F21" s="5" t="s">
        <v>5</v>
      </c>
      <c r="G21" s="5">
        <v>972</v>
      </c>
      <c r="H21" s="6">
        <f t="shared" si="0"/>
        <v>-336</v>
      </c>
      <c r="I21" s="5">
        <v>176</v>
      </c>
      <c r="J21" s="5" t="s">
        <v>5</v>
      </c>
      <c r="K21" s="5">
        <v>316</v>
      </c>
      <c r="L21" s="9"/>
    </row>
    <row r="22" spans="1:12" x14ac:dyDescent="0.25">
      <c r="A22" s="4" t="s">
        <v>44</v>
      </c>
      <c r="B22" s="4" t="s">
        <v>23</v>
      </c>
      <c r="C22" s="5">
        <v>9</v>
      </c>
      <c r="D22" s="5">
        <v>129</v>
      </c>
      <c r="E22" s="5">
        <v>468</v>
      </c>
      <c r="F22" s="5" t="s">
        <v>5</v>
      </c>
      <c r="G22" s="5">
        <v>335</v>
      </c>
      <c r="H22" s="6">
        <f t="shared" si="0"/>
        <v>133</v>
      </c>
      <c r="I22" s="5">
        <v>161</v>
      </c>
      <c r="J22" s="5" t="s">
        <v>5</v>
      </c>
      <c r="K22" s="5">
        <v>97</v>
      </c>
      <c r="L22" s="9"/>
    </row>
    <row r="23" spans="1:12" x14ac:dyDescent="0.25">
      <c r="A23" s="4" t="s">
        <v>46</v>
      </c>
      <c r="B23" s="4" t="s">
        <v>33</v>
      </c>
      <c r="C23" s="5">
        <v>26</v>
      </c>
      <c r="D23" s="5">
        <v>313</v>
      </c>
      <c r="E23" s="5">
        <v>749</v>
      </c>
      <c r="F23" s="5" t="s">
        <v>5</v>
      </c>
      <c r="G23" s="5">
        <v>1481</v>
      </c>
      <c r="H23" s="6">
        <f t="shared" si="0"/>
        <v>-732</v>
      </c>
      <c r="I23" s="5">
        <v>158</v>
      </c>
      <c r="J23" s="5" t="s">
        <v>5</v>
      </c>
      <c r="K23" s="5">
        <v>468</v>
      </c>
      <c r="L23" s="9"/>
    </row>
    <row r="24" spans="1:12" x14ac:dyDescent="0.25">
      <c r="A24" s="4" t="s">
        <v>48</v>
      </c>
      <c r="B24" s="4" t="s">
        <v>27</v>
      </c>
      <c r="C24" s="5">
        <v>9</v>
      </c>
      <c r="D24" s="5">
        <v>127</v>
      </c>
      <c r="E24" s="5">
        <v>453</v>
      </c>
      <c r="F24" s="5" t="s">
        <v>5</v>
      </c>
      <c r="G24" s="5">
        <v>310</v>
      </c>
      <c r="H24" s="6">
        <f t="shared" si="0"/>
        <v>143</v>
      </c>
      <c r="I24" s="5">
        <v>151</v>
      </c>
      <c r="J24" s="5" t="s">
        <v>5</v>
      </c>
      <c r="K24" s="5">
        <v>103</v>
      </c>
      <c r="L24" s="9"/>
    </row>
    <row r="25" spans="1:12" x14ac:dyDescent="0.25">
      <c r="A25" s="4" t="s">
        <v>50</v>
      </c>
      <c r="B25" s="4" t="s">
        <v>111</v>
      </c>
      <c r="C25" s="5">
        <v>12</v>
      </c>
      <c r="D25" s="5">
        <v>154</v>
      </c>
      <c r="E25" s="5">
        <v>482</v>
      </c>
      <c r="F25" s="5" t="s">
        <v>104</v>
      </c>
      <c r="G25" s="5">
        <v>468</v>
      </c>
      <c r="H25" s="6">
        <v>-31</v>
      </c>
      <c r="I25" s="5">
        <v>145</v>
      </c>
      <c r="J25" s="5" t="s">
        <v>104</v>
      </c>
      <c r="K25" s="5">
        <v>161</v>
      </c>
      <c r="L25" s="9"/>
    </row>
    <row r="26" spans="1:12" x14ac:dyDescent="0.25">
      <c r="A26" s="4" t="s">
        <v>52</v>
      </c>
      <c r="B26" s="4" t="s">
        <v>123</v>
      </c>
      <c r="C26" s="5">
        <v>8</v>
      </c>
      <c r="D26" s="5">
        <v>120</v>
      </c>
      <c r="E26" s="5">
        <v>360</v>
      </c>
      <c r="F26" s="5" t="s">
        <v>104</v>
      </c>
      <c r="G26" s="5">
        <v>300</v>
      </c>
      <c r="H26" s="6">
        <v>44</v>
      </c>
      <c r="I26" s="5">
        <v>132</v>
      </c>
      <c r="J26" s="5" t="s">
        <v>104</v>
      </c>
      <c r="K26" s="5">
        <v>108</v>
      </c>
      <c r="L26" s="9"/>
    </row>
    <row r="27" spans="1:12" x14ac:dyDescent="0.25">
      <c r="A27" s="4" t="s">
        <v>54</v>
      </c>
      <c r="B27" s="4" t="s">
        <v>115</v>
      </c>
      <c r="C27" s="5">
        <v>8</v>
      </c>
      <c r="D27" s="5">
        <v>101</v>
      </c>
      <c r="E27" s="5">
        <v>436</v>
      </c>
      <c r="F27" s="5" t="s">
        <v>104</v>
      </c>
      <c r="G27" s="5">
        <v>279</v>
      </c>
      <c r="H27" s="6">
        <f>E27-G27</f>
        <v>157</v>
      </c>
      <c r="I27" s="5">
        <v>124</v>
      </c>
      <c r="J27" s="5" t="s">
        <v>104</v>
      </c>
      <c r="K27" s="5">
        <v>78</v>
      </c>
      <c r="L27" s="9"/>
    </row>
    <row r="28" spans="1:12" x14ac:dyDescent="0.25">
      <c r="A28" s="4" t="s">
        <v>55</v>
      </c>
      <c r="B28" s="4" t="s">
        <v>39</v>
      </c>
      <c r="C28" s="5">
        <v>11</v>
      </c>
      <c r="D28" s="5">
        <v>103</v>
      </c>
      <c r="E28" s="5">
        <v>379</v>
      </c>
      <c r="F28" s="5" t="s">
        <v>5</v>
      </c>
      <c r="G28" s="5">
        <v>365</v>
      </c>
      <c r="H28" s="6">
        <f>E28-G28</f>
        <v>14</v>
      </c>
      <c r="I28" s="5">
        <v>103</v>
      </c>
      <c r="J28" s="5" t="s">
        <v>104</v>
      </c>
      <c r="K28" s="5">
        <v>103</v>
      </c>
      <c r="L28" s="9"/>
    </row>
    <row r="29" spans="1:12" x14ac:dyDescent="0.25">
      <c r="A29" s="4" t="s">
        <v>56</v>
      </c>
      <c r="B29" s="4" t="s">
        <v>119</v>
      </c>
      <c r="C29" s="5">
        <v>5</v>
      </c>
      <c r="D29" s="5">
        <v>67</v>
      </c>
      <c r="E29" s="5">
        <v>270</v>
      </c>
      <c r="F29" s="5" t="s">
        <v>104</v>
      </c>
      <c r="G29" s="5">
        <v>153</v>
      </c>
      <c r="H29" s="6">
        <f>E29-G29</f>
        <v>117</v>
      </c>
      <c r="I29" s="5">
        <v>97</v>
      </c>
      <c r="J29" s="5" t="s">
        <v>104</v>
      </c>
      <c r="K29" s="5">
        <v>37</v>
      </c>
      <c r="L29" s="9"/>
    </row>
    <row r="30" spans="1:12" x14ac:dyDescent="0.25">
      <c r="A30" s="4" t="s">
        <v>58</v>
      </c>
      <c r="B30" s="4" t="s">
        <v>41</v>
      </c>
      <c r="C30" s="5">
        <v>9</v>
      </c>
      <c r="D30" s="5">
        <v>99</v>
      </c>
      <c r="E30" s="5">
        <v>288</v>
      </c>
      <c r="F30" s="5" t="s">
        <v>5</v>
      </c>
      <c r="G30" s="5">
        <v>320</v>
      </c>
      <c r="H30" s="6">
        <f>E30-G30</f>
        <v>-32</v>
      </c>
      <c r="I30" s="5">
        <v>97</v>
      </c>
      <c r="J30" s="5" t="s">
        <v>5</v>
      </c>
      <c r="K30" s="5">
        <v>101</v>
      </c>
      <c r="L30" s="9"/>
    </row>
    <row r="31" spans="1:12" x14ac:dyDescent="0.25">
      <c r="A31" s="4" t="s">
        <v>60</v>
      </c>
      <c r="B31" s="4" t="s">
        <v>139</v>
      </c>
      <c r="C31" s="5">
        <v>6</v>
      </c>
      <c r="D31" s="5">
        <v>87</v>
      </c>
      <c r="E31" s="5">
        <v>308</v>
      </c>
      <c r="F31" s="5" t="s">
        <v>104</v>
      </c>
      <c r="G31" s="5">
        <v>250</v>
      </c>
      <c r="H31" s="6">
        <v>-28</v>
      </c>
      <c r="I31" s="5">
        <v>92</v>
      </c>
      <c r="J31" s="5" t="s">
        <v>104</v>
      </c>
      <c r="K31" s="5">
        <v>82</v>
      </c>
      <c r="L31" s="9"/>
    </row>
    <row r="32" spans="1:12" x14ac:dyDescent="0.25">
      <c r="A32" s="4" t="s">
        <v>62</v>
      </c>
      <c r="B32" s="4" t="s">
        <v>109</v>
      </c>
      <c r="C32" s="5">
        <v>5</v>
      </c>
      <c r="D32" s="5">
        <v>66</v>
      </c>
      <c r="E32" s="5">
        <v>279</v>
      </c>
      <c r="F32" s="5"/>
      <c r="G32" s="5">
        <v>181</v>
      </c>
      <c r="H32" s="6">
        <f>E32-G32</f>
        <v>98</v>
      </c>
      <c r="I32" s="5">
        <v>87</v>
      </c>
      <c r="J32" s="5" t="s">
        <v>104</v>
      </c>
      <c r="K32" s="5">
        <v>45</v>
      </c>
      <c r="L32" s="9"/>
    </row>
    <row r="33" spans="1:12" x14ac:dyDescent="0.25">
      <c r="A33" s="4" t="s">
        <v>144</v>
      </c>
      <c r="B33" s="4" t="s">
        <v>138</v>
      </c>
      <c r="C33" s="5">
        <v>4</v>
      </c>
      <c r="D33" s="5">
        <v>60</v>
      </c>
      <c r="E33" s="5">
        <v>194</v>
      </c>
      <c r="F33" s="5" t="s">
        <v>104</v>
      </c>
      <c r="G33" s="5">
        <v>142</v>
      </c>
      <c r="H33" s="6">
        <v>-11</v>
      </c>
      <c r="I33" s="5">
        <v>75</v>
      </c>
      <c r="J33" s="5" t="s">
        <v>104</v>
      </c>
      <c r="K33" s="5">
        <v>45</v>
      </c>
      <c r="L33" s="9"/>
    </row>
    <row r="34" spans="1:12" x14ac:dyDescent="0.25">
      <c r="A34" s="4" t="s">
        <v>145</v>
      </c>
      <c r="B34" s="4" t="s">
        <v>45</v>
      </c>
      <c r="C34" s="5">
        <v>4</v>
      </c>
      <c r="D34" s="5">
        <v>56</v>
      </c>
      <c r="E34" s="5">
        <v>154</v>
      </c>
      <c r="F34" s="5" t="s">
        <v>5</v>
      </c>
      <c r="G34" s="5">
        <v>120</v>
      </c>
      <c r="H34" s="6">
        <f t="shared" ref="H34:H41" si="1">E34-G34</f>
        <v>34</v>
      </c>
      <c r="I34" s="5">
        <v>69</v>
      </c>
      <c r="J34" s="5" t="s">
        <v>5</v>
      </c>
      <c r="K34" s="5">
        <v>43</v>
      </c>
      <c r="L34" s="9"/>
    </row>
    <row r="35" spans="1:12" x14ac:dyDescent="0.25">
      <c r="A35" s="4" t="s">
        <v>66</v>
      </c>
      <c r="B35" s="4" t="s">
        <v>49</v>
      </c>
      <c r="C35" s="5">
        <v>4</v>
      </c>
      <c r="D35" s="5">
        <v>53</v>
      </c>
      <c r="E35" s="5">
        <v>183</v>
      </c>
      <c r="F35" s="5" t="s">
        <v>5</v>
      </c>
      <c r="G35" s="5">
        <v>136</v>
      </c>
      <c r="H35" s="6">
        <f t="shared" si="1"/>
        <v>47</v>
      </c>
      <c r="I35" s="5">
        <v>63</v>
      </c>
      <c r="J35" s="5" t="s">
        <v>5</v>
      </c>
      <c r="K35" s="5">
        <v>43</v>
      </c>
      <c r="L35" s="9"/>
    </row>
    <row r="36" spans="1:12" x14ac:dyDescent="0.25">
      <c r="A36" s="4" t="s">
        <v>68</v>
      </c>
      <c r="B36" s="4" t="s">
        <v>53</v>
      </c>
      <c r="C36" s="5">
        <v>6</v>
      </c>
      <c r="D36" s="5">
        <v>74</v>
      </c>
      <c r="E36" s="5">
        <v>207</v>
      </c>
      <c r="F36" s="5" t="s">
        <v>5</v>
      </c>
      <c r="G36" s="5">
        <v>261</v>
      </c>
      <c r="H36" s="6">
        <f t="shared" si="1"/>
        <v>-54</v>
      </c>
      <c r="I36" s="5">
        <v>61</v>
      </c>
      <c r="J36" s="5" t="s">
        <v>5</v>
      </c>
      <c r="K36" s="5">
        <v>87</v>
      </c>
      <c r="L36" s="9"/>
    </row>
    <row r="37" spans="1:12" x14ac:dyDescent="0.25">
      <c r="A37" s="4" t="s">
        <v>70</v>
      </c>
      <c r="B37" s="4" t="s">
        <v>59</v>
      </c>
      <c r="C37" s="5">
        <v>4</v>
      </c>
      <c r="D37" s="5">
        <v>54</v>
      </c>
      <c r="E37" s="5">
        <v>147</v>
      </c>
      <c r="F37" s="5" t="s">
        <v>5</v>
      </c>
      <c r="G37" s="5">
        <v>145</v>
      </c>
      <c r="H37" s="6">
        <f t="shared" si="1"/>
        <v>2</v>
      </c>
      <c r="I37" s="5">
        <v>57</v>
      </c>
      <c r="J37" s="5" t="s">
        <v>5</v>
      </c>
      <c r="K37" s="5">
        <v>51</v>
      </c>
      <c r="L37" s="9"/>
    </row>
    <row r="38" spans="1:12" x14ac:dyDescent="0.25">
      <c r="A38" s="4" t="s">
        <v>72</v>
      </c>
      <c r="B38" s="4" t="s">
        <v>83</v>
      </c>
      <c r="C38" s="5">
        <v>7</v>
      </c>
      <c r="D38" s="5">
        <v>78</v>
      </c>
      <c r="E38" s="5">
        <v>169</v>
      </c>
      <c r="F38" s="5" t="s">
        <v>5</v>
      </c>
      <c r="G38" s="5">
        <v>234</v>
      </c>
      <c r="H38" s="6">
        <f t="shared" si="1"/>
        <v>-65</v>
      </c>
      <c r="I38" s="5">
        <v>57</v>
      </c>
      <c r="J38" s="5" t="s">
        <v>5</v>
      </c>
      <c r="K38" s="5">
        <v>99</v>
      </c>
      <c r="L38" s="9"/>
    </row>
    <row r="39" spans="1:12" x14ac:dyDescent="0.25">
      <c r="A39" s="4" t="s">
        <v>74</v>
      </c>
      <c r="B39" s="4" t="s">
        <v>0</v>
      </c>
      <c r="C39" s="5">
        <v>4</v>
      </c>
      <c r="D39" s="5">
        <v>56</v>
      </c>
      <c r="E39" s="5">
        <v>189</v>
      </c>
      <c r="F39" s="5" t="s">
        <v>104</v>
      </c>
      <c r="G39" s="5">
        <v>210</v>
      </c>
      <c r="H39" s="6">
        <f t="shared" si="1"/>
        <v>-21</v>
      </c>
      <c r="I39" s="5">
        <v>52</v>
      </c>
      <c r="J39" s="5" t="s">
        <v>104</v>
      </c>
      <c r="K39" s="5">
        <v>58</v>
      </c>
      <c r="L39" s="9"/>
    </row>
    <row r="40" spans="1:12" x14ac:dyDescent="0.25">
      <c r="A40" s="4" t="s">
        <v>146</v>
      </c>
      <c r="B40" s="4" t="s">
        <v>57</v>
      </c>
      <c r="C40" s="5">
        <v>2</v>
      </c>
      <c r="D40" s="5">
        <v>32</v>
      </c>
      <c r="E40" s="5">
        <v>100</v>
      </c>
      <c r="F40" s="5" t="s">
        <v>5</v>
      </c>
      <c r="G40" s="5">
        <v>46</v>
      </c>
      <c r="H40" s="6">
        <f t="shared" si="1"/>
        <v>54</v>
      </c>
      <c r="I40" s="5">
        <v>44</v>
      </c>
      <c r="J40" s="5" t="s">
        <v>5</v>
      </c>
      <c r="K40" s="5">
        <v>20</v>
      </c>
      <c r="L40" s="9"/>
    </row>
    <row r="41" spans="1:12" x14ac:dyDescent="0.25">
      <c r="A41" s="4" t="s">
        <v>77</v>
      </c>
      <c r="B41" s="4" t="s">
        <v>81</v>
      </c>
      <c r="C41" s="5">
        <v>4</v>
      </c>
      <c r="D41" s="5">
        <v>46</v>
      </c>
      <c r="E41" s="5">
        <v>131</v>
      </c>
      <c r="F41" s="5" t="s">
        <v>5</v>
      </c>
      <c r="G41" s="5">
        <v>129</v>
      </c>
      <c r="H41" s="6">
        <f t="shared" si="1"/>
        <v>2</v>
      </c>
      <c r="I41" s="5">
        <v>43</v>
      </c>
      <c r="J41" s="5" t="s">
        <v>5</v>
      </c>
      <c r="K41" s="5">
        <v>49</v>
      </c>
      <c r="L41" s="9"/>
    </row>
    <row r="42" spans="1:12" x14ac:dyDescent="0.25">
      <c r="A42" s="4" t="s">
        <v>147</v>
      </c>
      <c r="B42" s="4" t="s">
        <v>135</v>
      </c>
      <c r="C42" s="5">
        <v>4</v>
      </c>
      <c r="D42" s="5">
        <v>54</v>
      </c>
      <c r="E42" s="5">
        <v>124</v>
      </c>
      <c r="F42" s="5" t="s">
        <v>104</v>
      </c>
      <c r="G42" s="5">
        <v>142</v>
      </c>
      <c r="H42" s="6">
        <v>-18</v>
      </c>
      <c r="I42" s="5">
        <v>43</v>
      </c>
      <c r="J42" s="5" t="s">
        <v>104</v>
      </c>
      <c r="K42" s="5">
        <v>61</v>
      </c>
      <c r="L42" s="9"/>
    </row>
    <row r="43" spans="1:12" x14ac:dyDescent="0.25">
      <c r="A43" s="4" t="s">
        <v>80</v>
      </c>
      <c r="B43" s="4" t="s">
        <v>129</v>
      </c>
      <c r="C43" s="8">
        <v>6</v>
      </c>
      <c r="D43" s="8">
        <v>92</v>
      </c>
      <c r="E43" s="8">
        <v>170</v>
      </c>
      <c r="F43" s="8" t="s">
        <v>104</v>
      </c>
      <c r="G43" s="8">
        <v>382</v>
      </c>
      <c r="H43" s="6">
        <v>-134</v>
      </c>
      <c r="I43" s="8">
        <v>38</v>
      </c>
      <c r="J43" s="8" t="s">
        <v>104</v>
      </c>
      <c r="K43" s="8">
        <v>146</v>
      </c>
      <c r="L43" s="9"/>
    </row>
    <row r="44" spans="1:12" x14ac:dyDescent="0.25">
      <c r="A44" s="4" t="s">
        <v>82</v>
      </c>
      <c r="B44" s="4" t="s">
        <v>128</v>
      </c>
      <c r="C44" s="5">
        <v>2</v>
      </c>
      <c r="D44" s="5">
        <v>30</v>
      </c>
      <c r="E44" s="5">
        <v>83</v>
      </c>
      <c r="F44" s="5" t="s">
        <v>104</v>
      </c>
      <c r="G44" s="5">
        <v>91</v>
      </c>
      <c r="H44" s="6">
        <f t="shared" ref="H44:H57" si="2">E44-G44</f>
        <v>-8</v>
      </c>
      <c r="I44" s="5">
        <v>28</v>
      </c>
      <c r="J44" s="5" t="s">
        <v>104</v>
      </c>
      <c r="K44" s="5">
        <v>32</v>
      </c>
      <c r="L44" s="9"/>
    </row>
    <row r="45" spans="1:12" x14ac:dyDescent="0.25">
      <c r="A45" s="4" t="s">
        <v>84</v>
      </c>
      <c r="B45" s="4" t="s">
        <v>61</v>
      </c>
      <c r="C45" s="5">
        <v>3</v>
      </c>
      <c r="D45" s="5">
        <v>41</v>
      </c>
      <c r="E45" s="5">
        <v>120</v>
      </c>
      <c r="F45" s="5" t="s">
        <v>5</v>
      </c>
      <c r="G45" s="5">
        <v>169</v>
      </c>
      <c r="H45" s="6">
        <f t="shared" si="2"/>
        <v>-49</v>
      </c>
      <c r="I45" s="5">
        <v>28</v>
      </c>
      <c r="J45" s="5" t="s">
        <v>5</v>
      </c>
      <c r="K45" s="5">
        <v>54</v>
      </c>
      <c r="L45" s="9"/>
    </row>
    <row r="46" spans="1:12" x14ac:dyDescent="0.25">
      <c r="A46" s="4" t="s">
        <v>86</v>
      </c>
      <c r="B46" s="4" t="s">
        <v>2</v>
      </c>
      <c r="C46" s="5">
        <v>2</v>
      </c>
      <c r="D46" s="5">
        <v>18</v>
      </c>
      <c r="E46" s="5">
        <v>73</v>
      </c>
      <c r="F46" s="5" t="s">
        <v>104</v>
      </c>
      <c r="G46" s="5">
        <v>36</v>
      </c>
      <c r="H46" s="6">
        <f t="shared" si="2"/>
        <v>37</v>
      </c>
      <c r="I46" s="5">
        <v>25</v>
      </c>
      <c r="J46" s="5" t="s">
        <v>104</v>
      </c>
      <c r="K46" s="5">
        <v>11</v>
      </c>
      <c r="L46" s="9"/>
    </row>
    <row r="47" spans="1:12" x14ac:dyDescent="0.25">
      <c r="A47" s="4" t="s">
        <v>88</v>
      </c>
      <c r="B47" s="4" t="s">
        <v>63</v>
      </c>
      <c r="C47" s="5">
        <v>5</v>
      </c>
      <c r="D47" s="5">
        <v>60</v>
      </c>
      <c r="E47" s="5">
        <v>91</v>
      </c>
      <c r="F47" s="5" t="s">
        <v>5</v>
      </c>
      <c r="G47" s="5">
        <v>253</v>
      </c>
      <c r="H47" s="6">
        <f t="shared" si="2"/>
        <v>-162</v>
      </c>
      <c r="I47" s="5">
        <v>25</v>
      </c>
      <c r="J47" s="5" t="s">
        <v>5</v>
      </c>
      <c r="K47" s="5">
        <v>95</v>
      </c>
      <c r="L47" s="9"/>
    </row>
    <row r="48" spans="1:12" x14ac:dyDescent="0.25">
      <c r="A48" s="4" t="s">
        <v>90</v>
      </c>
      <c r="B48" s="4" t="s">
        <v>65</v>
      </c>
      <c r="C48" s="5">
        <v>1</v>
      </c>
      <c r="D48" s="5">
        <v>16</v>
      </c>
      <c r="E48" s="5">
        <v>61</v>
      </c>
      <c r="F48" s="5" t="s">
        <v>5</v>
      </c>
      <c r="G48" s="5">
        <v>35</v>
      </c>
      <c r="H48" s="6">
        <f t="shared" si="2"/>
        <v>26</v>
      </c>
      <c r="I48" s="5">
        <v>24</v>
      </c>
      <c r="J48" s="5" t="s">
        <v>5</v>
      </c>
      <c r="K48" s="5">
        <v>8</v>
      </c>
      <c r="L48" s="9"/>
    </row>
    <row r="49" spans="1:12" x14ac:dyDescent="0.25">
      <c r="A49" s="4" t="s">
        <v>92</v>
      </c>
      <c r="B49" s="4" t="s">
        <v>67</v>
      </c>
      <c r="C49" s="5">
        <v>2</v>
      </c>
      <c r="D49" s="5">
        <v>22</v>
      </c>
      <c r="E49" s="5">
        <v>67</v>
      </c>
      <c r="F49" s="5" t="s">
        <v>5</v>
      </c>
      <c r="G49" s="5">
        <v>53</v>
      </c>
      <c r="H49" s="6">
        <f t="shared" si="2"/>
        <v>14</v>
      </c>
      <c r="I49" s="5">
        <v>23</v>
      </c>
      <c r="J49" s="5" t="s">
        <v>5</v>
      </c>
      <c r="K49" s="5">
        <v>21</v>
      </c>
      <c r="L49" s="9"/>
    </row>
    <row r="50" spans="1:12" x14ac:dyDescent="0.25">
      <c r="A50" s="4" t="s">
        <v>148</v>
      </c>
      <c r="B50" s="4" t="s">
        <v>69</v>
      </c>
      <c r="C50" s="5">
        <v>2</v>
      </c>
      <c r="D50" s="5">
        <v>23</v>
      </c>
      <c r="E50" s="5">
        <v>72</v>
      </c>
      <c r="F50" s="5" t="s">
        <v>5</v>
      </c>
      <c r="G50" s="5">
        <v>75</v>
      </c>
      <c r="H50" s="6">
        <f t="shared" si="2"/>
        <v>-3</v>
      </c>
      <c r="I50" s="5">
        <v>22</v>
      </c>
      <c r="J50" s="5" t="s">
        <v>5</v>
      </c>
      <c r="K50" s="5">
        <v>24</v>
      </c>
      <c r="L50" s="9"/>
    </row>
    <row r="51" spans="1:12" x14ac:dyDescent="0.25">
      <c r="A51" s="4" t="s">
        <v>149</v>
      </c>
      <c r="B51" s="4" t="s">
        <v>116</v>
      </c>
      <c r="C51" s="5">
        <v>3</v>
      </c>
      <c r="D51" s="5">
        <v>35</v>
      </c>
      <c r="E51" s="5">
        <v>98</v>
      </c>
      <c r="F51" s="5" t="s">
        <v>104</v>
      </c>
      <c r="G51" s="5">
        <v>156</v>
      </c>
      <c r="H51" s="6">
        <f t="shared" si="2"/>
        <v>-58</v>
      </c>
      <c r="I51" s="5">
        <v>21</v>
      </c>
      <c r="J51" s="5" t="s">
        <v>104</v>
      </c>
      <c r="K51" s="5">
        <v>49</v>
      </c>
      <c r="L51" s="9"/>
    </row>
    <row r="52" spans="1:12" x14ac:dyDescent="0.25">
      <c r="A52" s="4" t="s">
        <v>96</v>
      </c>
      <c r="B52" s="4" t="s">
        <v>71</v>
      </c>
      <c r="C52" s="5">
        <v>3</v>
      </c>
      <c r="D52" s="5">
        <v>28</v>
      </c>
      <c r="E52" s="5">
        <v>64</v>
      </c>
      <c r="F52" s="5" t="s">
        <v>5</v>
      </c>
      <c r="G52" s="5">
        <v>121</v>
      </c>
      <c r="H52" s="6">
        <f t="shared" si="2"/>
        <v>-57</v>
      </c>
      <c r="I52" s="5">
        <v>18</v>
      </c>
      <c r="J52" s="5" t="s">
        <v>5</v>
      </c>
      <c r="K52" s="5">
        <v>38</v>
      </c>
      <c r="L52" s="9"/>
    </row>
    <row r="53" spans="1:12" x14ac:dyDescent="0.25">
      <c r="A53" s="4" t="s">
        <v>102</v>
      </c>
      <c r="B53" s="4" t="s">
        <v>78</v>
      </c>
      <c r="C53" s="5">
        <v>1</v>
      </c>
      <c r="D53" s="5">
        <v>13</v>
      </c>
      <c r="E53" s="5">
        <v>42</v>
      </c>
      <c r="F53" s="5" t="s">
        <v>5</v>
      </c>
      <c r="G53" s="5">
        <v>32</v>
      </c>
      <c r="H53" s="6">
        <f t="shared" si="2"/>
        <v>10</v>
      </c>
      <c r="I53" s="5">
        <v>17</v>
      </c>
      <c r="J53" s="5" t="s">
        <v>5</v>
      </c>
      <c r="K53" s="5">
        <v>9</v>
      </c>
    </row>
    <row r="54" spans="1:12" x14ac:dyDescent="0.25">
      <c r="A54" s="4" t="s">
        <v>105</v>
      </c>
      <c r="B54" s="4" t="s">
        <v>75</v>
      </c>
      <c r="C54" s="5">
        <v>1</v>
      </c>
      <c r="D54" s="5">
        <v>14</v>
      </c>
      <c r="E54" s="5">
        <v>62</v>
      </c>
      <c r="F54" s="5" t="s">
        <v>5</v>
      </c>
      <c r="G54" s="5">
        <v>42</v>
      </c>
      <c r="H54" s="6">
        <f t="shared" si="2"/>
        <v>20</v>
      </c>
      <c r="I54" s="5">
        <v>17</v>
      </c>
      <c r="J54" s="5" t="s">
        <v>5</v>
      </c>
      <c r="K54" s="5">
        <v>11</v>
      </c>
    </row>
    <row r="55" spans="1:12" x14ac:dyDescent="0.25">
      <c r="A55" s="4" t="s">
        <v>106</v>
      </c>
      <c r="B55" s="4" t="s">
        <v>76</v>
      </c>
      <c r="C55" s="5">
        <v>1</v>
      </c>
      <c r="D55" s="5">
        <v>15</v>
      </c>
      <c r="E55" s="5">
        <v>46</v>
      </c>
      <c r="F55" s="5" t="s">
        <v>5</v>
      </c>
      <c r="G55" s="5">
        <v>40</v>
      </c>
      <c r="H55" s="6">
        <f t="shared" si="2"/>
        <v>6</v>
      </c>
      <c r="I55" s="5">
        <v>17</v>
      </c>
      <c r="J55" s="5" t="s">
        <v>5</v>
      </c>
      <c r="K55" s="5">
        <v>13</v>
      </c>
      <c r="L55" s="9"/>
    </row>
    <row r="56" spans="1:12" x14ac:dyDescent="0.25">
      <c r="A56" s="4" t="s">
        <v>107</v>
      </c>
      <c r="B56" s="4" t="s">
        <v>73</v>
      </c>
      <c r="C56" s="5">
        <v>2</v>
      </c>
      <c r="D56" s="5">
        <v>26</v>
      </c>
      <c r="E56" s="5">
        <v>71</v>
      </c>
      <c r="F56" s="5" t="s">
        <v>5</v>
      </c>
      <c r="G56" s="5">
        <v>114</v>
      </c>
      <c r="H56" s="6">
        <f t="shared" si="2"/>
        <v>-43</v>
      </c>
      <c r="I56" s="5">
        <v>17</v>
      </c>
      <c r="J56" s="5" t="s">
        <v>5</v>
      </c>
      <c r="K56" s="5">
        <v>35</v>
      </c>
      <c r="L56" s="9"/>
    </row>
    <row r="57" spans="1:12" x14ac:dyDescent="0.25">
      <c r="A57" s="4" t="s">
        <v>108</v>
      </c>
      <c r="B57" s="4" t="s">
        <v>121</v>
      </c>
      <c r="C57" s="5">
        <v>1</v>
      </c>
      <c r="D57" s="5">
        <v>15</v>
      </c>
      <c r="E57" s="5">
        <v>48</v>
      </c>
      <c r="F57" s="5" t="s">
        <v>104</v>
      </c>
      <c r="G57" s="5">
        <v>53</v>
      </c>
      <c r="H57" s="6">
        <f t="shared" si="2"/>
        <v>-5</v>
      </c>
      <c r="I57" s="5">
        <v>15</v>
      </c>
      <c r="J57" s="5" t="s">
        <v>104</v>
      </c>
      <c r="K57" s="5">
        <v>15</v>
      </c>
      <c r="L57" s="9"/>
    </row>
    <row r="58" spans="1:12" x14ac:dyDescent="0.25">
      <c r="A58" s="4" t="s">
        <v>110</v>
      </c>
      <c r="B58" s="4" t="s">
        <v>137</v>
      </c>
      <c r="C58" s="5">
        <v>2</v>
      </c>
      <c r="D58" s="5">
        <v>26</v>
      </c>
      <c r="E58" s="5">
        <v>62</v>
      </c>
      <c r="F58" s="5" t="s">
        <v>104</v>
      </c>
      <c r="G58" s="5">
        <v>90</v>
      </c>
      <c r="H58" s="6">
        <v>-28</v>
      </c>
      <c r="I58" s="5">
        <v>15</v>
      </c>
      <c r="J58" s="5" t="s">
        <v>104</v>
      </c>
      <c r="K58" s="5">
        <v>37</v>
      </c>
      <c r="L58" s="9"/>
    </row>
    <row r="59" spans="1:12" x14ac:dyDescent="0.25">
      <c r="A59" s="4" t="s">
        <v>113</v>
      </c>
      <c r="B59" s="4" t="s">
        <v>133</v>
      </c>
      <c r="C59" s="8">
        <v>2</v>
      </c>
      <c r="D59" s="8">
        <v>27</v>
      </c>
      <c r="E59" s="8">
        <v>64</v>
      </c>
      <c r="F59" s="8" t="s">
        <v>104</v>
      </c>
      <c r="G59" s="8">
        <v>128</v>
      </c>
      <c r="H59" s="6">
        <f t="shared" ref="H59:H73" si="3">E59-G59</f>
        <v>-64</v>
      </c>
      <c r="I59" s="8">
        <v>12</v>
      </c>
      <c r="J59" s="8" t="s">
        <v>104</v>
      </c>
      <c r="K59" s="8">
        <v>42</v>
      </c>
      <c r="L59" s="9"/>
    </row>
    <row r="60" spans="1:12" x14ac:dyDescent="0.25">
      <c r="A60" s="4" t="s">
        <v>112</v>
      </c>
      <c r="B60" s="4" t="s">
        <v>79</v>
      </c>
      <c r="C60" s="5">
        <v>2</v>
      </c>
      <c r="D60" s="5">
        <v>29</v>
      </c>
      <c r="E60" s="5">
        <v>71</v>
      </c>
      <c r="F60" s="5" t="s">
        <v>5</v>
      </c>
      <c r="G60" s="5">
        <v>163</v>
      </c>
      <c r="H60" s="6">
        <f t="shared" si="3"/>
        <v>-92</v>
      </c>
      <c r="I60" s="5">
        <v>12</v>
      </c>
      <c r="J60" s="5" t="s">
        <v>5</v>
      </c>
      <c r="K60" s="5">
        <v>46</v>
      </c>
      <c r="L60" s="9"/>
    </row>
    <row r="61" spans="1:12" x14ac:dyDescent="0.25">
      <c r="A61" s="4" t="s">
        <v>114</v>
      </c>
      <c r="B61" s="4" t="s">
        <v>87</v>
      </c>
      <c r="C61" s="5">
        <v>2</v>
      </c>
      <c r="D61" s="5">
        <v>20</v>
      </c>
      <c r="E61" s="5">
        <v>32</v>
      </c>
      <c r="F61" s="5" t="s">
        <v>5</v>
      </c>
      <c r="G61" s="5">
        <v>76</v>
      </c>
      <c r="H61" s="6">
        <f t="shared" si="3"/>
        <v>-44</v>
      </c>
      <c r="I61" s="5">
        <v>10</v>
      </c>
      <c r="J61" s="5" t="s">
        <v>5</v>
      </c>
      <c r="K61" s="5">
        <v>30</v>
      </c>
      <c r="L61" s="9"/>
    </row>
    <row r="62" spans="1:12" x14ac:dyDescent="0.25">
      <c r="A62" s="4" t="s">
        <v>118</v>
      </c>
      <c r="B62" s="4" t="s">
        <v>85</v>
      </c>
      <c r="C62" s="5">
        <v>1</v>
      </c>
      <c r="D62" s="5">
        <v>14</v>
      </c>
      <c r="E62" s="5">
        <v>35</v>
      </c>
      <c r="F62" s="5" t="s">
        <v>5</v>
      </c>
      <c r="G62" s="5">
        <v>61</v>
      </c>
      <c r="H62" s="6">
        <f t="shared" si="3"/>
        <v>-26</v>
      </c>
      <c r="I62" s="5">
        <v>9</v>
      </c>
      <c r="J62" s="5" t="s">
        <v>5</v>
      </c>
      <c r="K62" s="5">
        <v>19</v>
      </c>
      <c r="L62" s="9"/>
    </row>
    <row r="63" spans="1:12" x14ac:dyDescent="0.25">
      <c r="A63" s="4" t="s">
        <v>120</v>
      </c>
      <c r="B63" s="4" t="s">
        <v>103</v>
      </c>
      <c r="C63" s="5">
        <v>2</v>
      </c>
      <c r="D63" s="5">
        <v>22</v>
      </c>
      <c r="E63" s="5">
        <v>68</v>
      </c>
      <c r="F63" s="5" t="s">
        <v>104</v>
      </c>
      <c r="G63" s="5">
        <v>122</v>
      </c>
      <c r="H63" s="6">
        <f t="shared" si="3"/>
        <v>-54</v>
      </c>
      <c r="I63" s="5">
        <v>9</v>
      </c>
      <c r="J63" s="5" t="s">
        <v>104</v>
      </c>
      <c r="K63" s="5">
        <v>35</v>
      </c>
    </row>
    <row r="64" spans="1:12" x14ac:dyDescent="0.25">
      <c r="A64" s="4" t="s">
        <v>122</v>
      </c>
      <c r="B64" s="4" t="s">
        <v>89</v>
      </c>
      <c r="C64" s="5">
        <v>1</v>
      </c>
      <c r="D64" s="5">
        <v>11</v>
      </c>
      <c r="E64" s="5">
        <v>39</v>
      </c>
      <c r="F64" s="5" t="s">
        <v>5</v>
      </c>
      <c r="G64" s="5">
        <v>61</v>
      </c>
      <c r="H64" s="6">
        <f t="shared" si="3"/>
        <v>-22</v>
      </c>
      <c r="I64" s="5">
        <v>8</v>
      </c>
      <c r="J64" s="5" t="s">
        <v>5</v>
      </c>
      <c r="K64" s="5">
        <v>14</v>
      </c>
      <c r="L64" s="9"/>
    </row>
    <row r="65" spans="1:12" x14ac:dyDescent="0.25">
      <c r="A65" s="4" t="s">
        <v>126</v>
      </c>
      <c r="B65" s="4" t="s">
        <v>117</v>
      </c>
      <c r="C65" s="5">
        <v>2</v>
      </c>
      <c r="D65" s="5">
        <v>16</v>
      </c>
      <c r="E65" s="5">
        <v>57</v>
      </c>
      <c r="F65" s="5" t="s">
        <v>104</v>
      </c>
      <c r="G65" s="5">
        <v>93</v>
      </c>
      <c r="H65" s="6">
        <f t="shared" si="3"/>
        <v>-36</v>
      </c>
      <c r="I65" s="5">
        <v>8</v>
      </c>
      <c r="J65" s="5" t="s">
        <v>5</v>
      </c>
      <c r="K65" s="5">
        <v>24</v>
      </c>
      <c r="L65" s="9"/>
    </row>
    <row r="66" spans="1:12" x14ac:dyDescent="0.25">
      <c r="A66" s="7" t="s">
        <v>127</v>
      </c>
      <c r="B66" s="4" t="s">
        <v>91</v>
      </c>
      <c r="C66" s="5">
        <v>1</v>
      </c>
      <c r="D66" s="5">
        <v>11</v>
      </c>
      <c r="E66" s="5">
        <v>22</v>
      </c>
      <c r="F66" s="5" t="s">
        <v>5</v>
      </c>
      <c r="G66" s="5">
        <v>39</v>
      </c>
      <c r="H66" s="6">
        <f t="shared" si="3"/>
        <v>-17</v>
      </c>
      <c r="I66" s="5">
        <v>7</v>
      </c>
      <c r="J66" s="5" t="s">
        <v>5</v>
      </c>
      <c r="K66" s="5">
        <v>15</v>
      </c>
      <c r="L66" s="9"/>
    </row>
    <row r="67" spans="1:12" x14ac:dyDescent="0.25">
      <c r="A67" s="7" t="s">
        <v>130</v>
      </c>
      <c r="B67" s="4" t="s">
        <v>93</v>
      </c>
      <c r="C67" s="5">
        <v>2</v>
      </c>
      <c r="D67" s="5">
        <v>12</v>
      </c>
      <c r="E67" s="5">
        <v>34</v>
      </c>
      <c r="F67" s="5" t="s">
        <v>5</v>
      </c>
      <c r="G67" s="5">
        <v>74</v>
      </c>
      <c r="H67" s="6">
        <f t="shared" si="3"/>
        <v>-40</v>
      </c>
      <c r="I67" s="5">
        <v>7</v>
      </c>
      <c r="J67" s="5" t="s">
        <v>5</v>
      </c>
      <c r="K67" s="5">
        <v>17</v>
      </c>
      <c r="L67" s="9"/>
    </row>
    <row r="68" spans="1:12" x14ac:dyDescent="0.25">
      <c r="A68" s="7" t="s">
        <v>131</v>
      </c>
      <c r="B68" s="7" t="s">
        <v>132</v>
      </c>
      <c r="C68" s="8">
        <v>1</v>
      </c>
      <c r="D68" s="8">
        <v>8</v>
      </c>
      <c r="E68" s="8">
        <v>16</v>
      </c>
      <c r="F68" s="8" t="s">
        <v>104</v>
      </c>
      <c r="G68" s="8">
        <v>23</v>
      </c>
      <c r="H68" s="6">
        <f t="shared" si="3"/>
        <v>-7</v>
      </c>
      <c r="I68" s="8">
        <v>6</v>
      </c>
      <c r="J68" s="8" t="s">
        <v>104</v>
      </c>
      <c r="K68" s="8">
        <v>10</v>
      </c>
    </row>
    <row r="69" spans="1:12" x14ac:dyDescent="0.25">
      <c r="A69" s="7" t="s">
        <v>134</v>
      </c>
      <c r="B69" s="4" t="s">
        <v>94</v>
      </c>
      <c r="C69" s="5">
        <v>1</v>
      </c>
      <c r="D69" s="5">
        <v>15</v>
      </c>
      <c r="E69" s="5">
        <v>35</v>
      </c>
      <c r="F69" s="5" t="s">
        <v>5</v>
      </c>
      <c r="G69" s="5">
        <v>57</v>
      </c>
      <c r="H69" s="6">
        <f t="shared" si="3"/>
        <v>-22</v>
      </c>
      <c r="I69" s="5">
        <v>5</v>
      </c>
      <c r="J69" s="5" t="s">
        <v>5</v>
      </c>
      <c r="K69" s="5">
        <v>25</v>
      </c>
    </row>
    <row r="70" spans="1:12" x14ac:dyDescent="0.25">
      <c r="A70" s="7" t="s">
        <v>136</v>
      </c>
      <c r="B70" s="4" t="s">
        <v>1</v>
      </c>
      <c r="C70" s="5">
        <v>4</v>
      </c>
      <c r="D70" s="5">
        <v>30</v>
      </c>
      <c r="E70" s="5">
        <v>74</v>
      </c>
      <c r="F70" s="5" t="s">
        <v>104</v>
      </c>
      <c r="G70" s="5">
        <v>249</v>
      </c>
      <c r="H70" s="6">
        <f t="shared" si="3"/>
        <v>-175</v>
      </c>
      <c r="I70" s="5">
        <v>3</v>
      </c>
      <c r="J70" s="5" t="s">
        <v>104</v>
      </c>
      <c r="K70" s="5">
        <v>57</v>
      </c>
    </row>
    <row r="71" spans="1:12" x14ac:dyDescent="0.25">
      <c r="A71" s="7" t="s">
        <v>140</v>
      </c>
      <c r="B71" s="4" t="s">
        <v>97</v>
      </c>
      <c r="C71" s="5">
        <v>1</v>
      </c>
      <c r="D71" s="5">
        <v>9</v>
      </c>
      <c r="E71" s="5">
        <v>13</v>
      </c>
      <c r="F71" s="5" t="s">
        <v>5</v>
      </c>
      <c r="G71" s="5">
        <v>77</v>
      </c>
      <c r="H71" s="6">
        <f t="shared" si="3"/>
        <v>-64</v>
      </c>
      <c r="I71" s="5">
        <v>1</v>
      </c>
      <c r="J71" s="5" t="s">
        <v>5</v>
      </c>
      <c r="K71" s="5">
        <v>17</v>
      </c>
    </row>
    <row r="72" spans="1:12" x14ac:dyDescent="0.25">
      <c r="A72" s="7" t="s">
        <v>141</v>
      </c>
      <c r="B72" s="4" t="s">
        <v>150</v>
      </c>
      <c r="C72" s="8">
        <v>1</v>
      </c>
      <c r="D72" s="8">
        <v>12</v>
      </c>
      <c r="E72" s="8">
        <v>25</v>
      </c>
      <c r="F72" s="8" t="s">
        <v>104</v>
      </c>
      <c r="G72" s="8">
        <v>76</v>
      </c>
      <c r="H72" s="6">
        <f t="shared" si="3"/>
        <v>-51</v>
      </c>
      <c r="I72" s="8">
        <v>1</v>
      </c>
      <c r="J72" s="8" t="s">
        <v>104</v>
      </c>
      <c r="K72" s="8">
        <v>23</v>
      </c>
    </row>
    <row r="73" spans="1:12" x14ac:dyDescent="0.25">
      <c r="A73" s="7" t="s">
        <v>142</v>
      </c>
      <c r="B73" s="4" t="s">
        <v>95</v>
      </c>
      <c r="C73" s="5">
        <v>2</v>
      </c>
      <c r="D73" s="5">
        <v>23</v>
      </c>
      <c r="E73" s="5">
        <v>68</v>
      </c>
      <c r="F73" s="5" t="s">
        <v>5</v>
      </c>
      <c r="G73" s="5">
        <v>219</v>
      </c>
      <c r="H73" s="6">
        <f t="shared" si="3"/>
        <v>-151</v>
      </c>
      <c r="I73" s="5">
        <v>1</v>
      </c>
      <c r="J73" s="5" t="s">
        <v>5</v>
      </c>
      <c r="K73" s="5">
        <v>45</v>
      </c>
    </row>
    <row r="75" spans="1:12" x14ac:dyDescent="0.25">
      <c r="A75" t="s">
        <v>143</v>
      </c>
    </row>
    <row r="76" spans="1:12" x14ac:dyDescent="0.25">
      <c r="A76" t="s">
        <v>152</v>
      </c>
    </row>
  </sheetData>
  <sortState xmlns:xlrd2="http://schemas.microsoft.com/office/spreadsheetml/2017/richdata2" ref="B2:L73">
    <sortCondition descending="1" ref="I2:I73"/>
    <sortCondition ref="K2:K7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Ewige 2023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</dc:creator>
  <cp:lastModifiedBy>KLAUS BECKER</cp:lastModifiedBy>
  <dcterms:created xsi:type="dcterms:W3CDTF">2012-05-18T09:16:38Z</dcterms:created>
  <dcterms:modified xsi:type="dcterms:W3CDTF">2023-12-18T05:54:27Z</dcterms:modified>
</cp:coreProperties>
</file>